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chodniki, place parkingi" sheetId="1" r:id="rId1"/>
  </sheets>
  <calcPr calcId="152511"/>
</workbook>
</file>

<file path=xl/calcChain.xml><?xml version="1.0" encoding="utf-8"?>
<calcChain xmlns="http://schemas.openxmlformats.org/spreadsheetml/2006/main">
  <c r="C33" i="1" l="1"/>
  <c r="C17" i="1"/>
  <c r="C9" i="1"/>
  <c r="D33" i="1" l="1"/>
  <c r="C43" i="1" l="1"/>
  <c r="D17" i="1" l="1"/>
  <c r="D9" i="1"/>
</calcChain>
</file>

<file path=xl/sharedStrings.xml><?xml version="1.0" encoding="utf-8"?>
<sst xmlns="http://schemas.openxmlformats.org/spreadsheetml/2006/main" count="78" uniqueCount="61">
  <si>
    <t>Lp.</t>
  </si>
  <si>
    <t>Ulica</t>
  </si>
  <si>
    <t xml:space="preserve">1. </t>
  </si>
  <si>
    <t xml:space="preserve">Rynek + dojścia </t>
  </si>
  <si>
    <t xml:space="preserve">2. </t>
  </si>
  <si>
    <t>Kościuszki</t>
  </si>
  <si>
    <t xml:space="preserve">3. </t>
  </si>
  <si>
    <t xml:space="preserve">4. </t>
  </si>
  <si>
    <t xml:space="preserve">Łąki </t>
  </si>
  <si>
    <t xml:space="preserve">5. </t>
  </si>
  <si>
    <t xml:space="preserve">Trakt Węgierski </t>
  </si>
  <si>
    <t>powierzchnia placów parkingów (m2)</t>
  </si>
  <si>
    <t>3 maja</t>
  </si>
  <si>
    <t>Żwirki i Wigury</t>
  </si>
  <si>
    <t>Kopernika</t>
  </si>
  <si>
    <t xml:space="preserve">Armii Krajowej </t>
  </si>
  <si>
    <t>Jana Pawła II</t>
  </si>
  <si>
    <t>Podwale</t>
  </si>
  <si>
    <t>Strycharskiego</t>
  </si>
  <si>
    <t xml:space="preserve">7. </t>
  </si>
  <si>
    <t>6.</t>
  </si>
  <si>
    <t>Cergowska</t>
  </si>
  <si>
    <t>Mickiewicza</t>
  </si>
  <si>
    <t>Trakt Węgierski</t>
  </si>
  <si>
    <t>Słowacka</t>
  </si>
  <si>
    <t xml:space="preserve">8. </t>
  </si>
  <si>
    <t xml:space="preserve">9. </t>
  </si>
  <si>
    <t>Krasickiego</t>
  </si>
  <si>
    <t xml:space="preserve">10. </t>
  </si>
  <si>
    <t>Zielona</t>
  </si>
  <si>
    <t>Polna</t>
  </si>
  <si>
    <t xml:space="preserve">Bernardyńska </t>
  </si>
  <si>
    <t xml:space="preserve">Św. Jana z Dukli </t>
  </si>
  <si>
    <t>plac przystanku autobusowego</t>
  </si>
  <si>
    <t>UWAGI</t>
  </si>
  <si>
    <t>pow. chodników obejmuje również połączenie chodnikowe na działce 202/3, 200/3</t>
  </si>
  <si>
    <t>Pow. chodników (m)</t>
  </si>
  <si>
    <t>12.</t>
  </si>
  <si>
    <t>11.</t>
  </si>
  <si>
    <t>4.</t>
  </si>
  <si>
    <t xml:space="preserve">powierzchnia chodników obejmuje miejsca najczęściej uczęszczane (kościół, przystanek autobusowy, parking) </t>
  </si>
  <si>
    <t xml:space="preserve">13. </t>
  </si>
  <si>
    <t>J. Słowackiego</t>
  </si>
  <si>
    <t>Razem:</t>
  </si>
  <si>
    <t>powierzchnia placu znajdującego się przy cmentarzu wojennym</t>
  </si>
  <si>
    <t xml:space="preserve">Chodniki parkingi i place przeznaczone do  oczyszczania trzy razy w tygodniu z wyjątkiem niedziel i świąt </t>
  </si>
  <si>
    <t xml:space="preserve">teren Skweru Węgierskiego na działce nr 91 w Dukli </t>
  </si>
  <si>
    <t xml:space="preserve">teren przy pomniku Jana Pawła II na działce nr 16/2 w Dukli </t>
  </si>
  <si>
    <t>3.</t>
  </si>
  <si>
    <t xml:space="preserve">teren wokół pomnika marszałka Józefa Piłsudkiego znajdującego się w ciągu ulicy Kościuszki w Dukli </t>
  </si>
  <si>
    <t xml:space="preserve">teren komory celnej na działce 190/1 w Dukli </t>
  </si>
  <si>
    <t xml:space="preserve">działka nr 153/4 w Dukli </t>
  </si>
  <si>
    <t>nazwa</t>
  </si>
  <si>
    <t>pow. w ha</t>
  </si>
  <si>
    <t>Załącznik nr 1A</t>
  </si>
  <si>
    <t>powierzchnia placów parkingów obejmuje również płytę Rynku, zejście do piwnic</t>
  </si>
  <si>
    <t>Chodniki parkingi i place przeznaczone do oczyszczenia dwa razy w miesiącu, pozostałe dni na wezwnie doraźnie i miejscowo</t>
  </si>
  <si>
    <t>Chodniki parkingi i place przeznaczone do oczyszczenia raz w miesiącu, pozostałe dni na wezwanie, doraźne i miejscowo</t>
  </si>
  <si>
    <t>teren Bulwaru na działkach nr 242/16, 242/2 w Dukli, ul. Nadbrzeżna</t>
  </si>
  <si>
    <t>Wykaz chodników, placów, parkingów do utrzymania czystości i porządku na terenie miasta Dukla w 2023 roku</t>
  </si>
  <si>
    <t>Działki gminne do posprzatania dwa razy w miesiącu, w pozostałe dni na wezwanie doraźnie i miejscowo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</si>
</sst>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wrapText="1"/>
    </xf>
    <xf numFmtId="0" fontId="3" fillId="3" borderId="0" xfId="0" applyFont="1" applyFill="1"/>
    <xf numFmtId="0" fontId="0" fillId="3" borderId="0" xfId="0" applyFill="1"/>
    <xf numFmtId="0" fontId="0" fillId="4" borderId="1" xfId="0" applyFill="1" applyBorder="1" applyAlignment="1">
      <alignment wrapText="1"/>
    </xf>
    <xf numFmtId="0" fontId="3" fillId="2" borderId="1" xfId="0" applyFont="1" applyFill="1" applyBorder="1" applyAlignment="1"/>
    <xf numFmtId="0" fontId="0" fillId="2" borderId="1" xfId="0" applyFill="1" applyBorder="1" applyAlignment="1"/>
    <xf numFmtId="0" fontId="0" fillId="2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6" borderId="1" xfId="0" applyFill="1" applyBorder="1" applyAlignment="1">
      <alignment wrapText="1"/>
    </xf>
    <xf numFmtId="0" fontId="0" fillId="6" borderId="1" xfId="0" applyFill="1" applyBorder="1" applyAlignment="1">
      <alignment horizontal="left" wrapText="1"/>
    </xf>
    <xf numFmtId="0" fontId="0" fillId="6" borderId="1" xfId="0" applyFill="1" applyBorder="1"/>
    <xf numFmtId="0" fontId="0" fillId="4" borderId="1" xfId="0" applyFill="1" applyBorder="1" applyAlignment="1"/>
    <xf numFmtId="0" fontId="3" fillId="5" borderId="1" xfId="0" applyFont="1" applyFill="1" applyBorder="1" applyAlignment="1">
      <alignment wrapText="1"/>
    </xf>
    <xf numFmtId="0" fontId="6" fillId="5" borderId="1" xfId="0" applyFont="1" applyFill="1" applyBorder="1" applyAlignment="1">
      <alignment wrapText="1"/>
    </xf>
    <xf numFmtId="0" fontId="0" fillId="5" borderId="1" xfId="0" applyFill="1" applyBorder="1"/>
    <xf numFmtId="0" fontId="0" fillId="0" borderId="1" xfId="0" applyBorder="1" applyAlignment="1">
      <alignment horizontal="right" wrapText="1"/>
    </xf>
    <xf numFmtId="0" fontId="3" fillId="5" borderId="1" xfId="0" applyFont="1" applyFill="1" applyBorder="1"/>
    <xf numFmtId="0" fontId="0" fillId="0" borderId="0" xfId="0" applyFill="1" applyBorder="1" applyAlignment="1">
      <alignment wrapText="1"/>
    </xf>
    <xf numFmtId="0" fontId="0" fillId="0" borderId="1" xfId="0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7" borderId="0" xfId="0" applyFill="1"/>
    <xf numFmtId="0" fontId="3" fillId="0" borderId="0" xfId="0" applyFont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topLeftCell="A22" workbookViewId="0">
      <selection activeCell="A35" sqref="A35:G35"/>
    </sheetView>
  </sheetViews>
  <sheetFormatPr defaultRowHeight="15" x14ac:dyDescent="0.25"/>
  <cols>
    <col min="2" max="2" width="21.85546875" customWidth="1"/>
    <col min="3" max="3" width="17.5703125" customWidth="1"/>
    <col min="4" max="4" width="14.140625" customWidth="1"/>
    <col min="5" max="5" width="18.42578125" customWidth="1"/>
  </cols>
  <sheetData>
    <row r="1" spans="1:9" ht="30" customHeight="1" x14ac:dyDescent="0.25">
      <c r="F1" s="30" t="s">
        <v>54</v>
      </c>
      <c r="G1" s="30"/>
    </row>
    <row r="2" spans="1:9" x14ac:dyDescent="0.25">
      <c r="A2" s="7" t="s">
        <v>59</v>
      </c>
      <c r="B2" s="8"/>
      <c r="C2" s="8"/>
      <c r="D2" s="8"/>
      <c r="E2" s="8"/>
      <c r="F2" s="8"/>
      <c r="G2" s="8"/>
      <c r="H2" s="8"/>
      <c r="I2" s="29"/>
    </row>
    <row r="3" spans="1:9" ht="60" x14ac:dyDescent="0.25">
      <c r="A3" s="9" t="s">
        <v>0</v>
      </c>
      <c r="B3" s="9" t="s">
        <v>1</v>
      </c>
      <c r="C3" s="9" t="s">
        <v>36</v>
      </c>
      <c r="D3" s="9" t="s">
        <v>11</v>
      </c>
      <c r="E3" s="9" t="s">
        <v>34</v>
      </c>
      <c r="F3" s="9"/>
      <c r="G3" s="9"/>
      <c r="H3" s="1"/>
      <c r="I3" s="1"/>
    </row>
    <row r="4" spans="1:9" x14ac:dyDescent="0.25">
      <c r="A4" s="10" t="s">
        <v>45</v>
      </c>
      <c r="B4" s="11"/>
      <c r="C4" s="11"/>
      <c r="D4" s="11"/>
      <c r="E4" s="12"/>
      <c r="F4" s="12"/>
      <c r="G4" s="12"/>
      <c r="H4" s="1"/>
      <c r="I4" s="1"/>
    </row>
    <row r="5" spans="1:9" ht="75" x14ac:dyDescent="0.25">
      <c r="A5" s="14" t="s">
        <v>2</v>
      </c>
      <c r="B5" s="9" t="s">
        <v>3</v>
      </c>
      <c r="C5" s="2">
        <v>765</v>
      </c>
      <c r="D5" s="6">
        <v>2176</v>
      </c>
      <c r="E5" s="25" t="s">
        <v>55</v>
      </c>
      <c r="F5" s="2"/>
      <c r="G5" s="2"/>
      <c r="H5" s="1"/>
      <c r="I5" s="1"/>
    </row>
    <row r="6" spans="1:9" x14ac:dyDescent="0.25">
      <c r="A6" s="14" t="s">
        <v>4</v>
      </c>
      <c r="B6" s="9" t="s">
        <v>5</v>
      </c>
      <c r="C6" s="2">
        <v>990</v>
      </c>
      <c r="D6" s="2"/>
      <c r="E6" s="24"/>
      <c r="F6" s="2"/>
      <c r="G6" s="2"/>
      <c r="H6" s="1"/>
      <c r="I6" s="1"/>
    </row>
    <row r="7" spans="1:9" ht="30" x14ac:dyDescent="0.25">
      <c r="A7" s="14" t="s">
        <v>6</v>
      </c>
      <c r="B7" s="9" t="s">
        <v>32</v>
      </c>
      <c r="C7" s="2">
        <v>35</v>
      </c>
      <c r="D7" s="2">
        <v>1080</v>
      </c>
      <c r="E7" s="24" t="s">
        <v>33</v>
      </c>
      <c r="F7" s="2"/>
      <c r="G7" s="2"/>
      <c r="H7" s="1"/>
      <c r="I7" s="1"/>
    </row>
    <row r="8" spans="1:9" ht="135" x14ac:dyDescent="0.25">
      <c r="A8" s="14" t="s">
        <v>7</v>
      </c>
      <c r="B8" s="9" t="s">
        <v>10</v>
      </c>
      <c r="C8" s="2">
        <v>500</v>
      </c>
      <c r="D8" s="5">
        <v>454</v>
      </c>
      <c r="E8" s="24" t="s">
        <v>40</v>
      </c>
      <c r="F8" s="2"/>
      <c r="G8" s="2"/>
      <c r="H8" s="1"/>
      <c r="I8" s="23"/>
    </row>
    <row r="9" spans="1:9" x14ac:dyDescent="0.25">
      <c r="A9" s="2"/>
      <c r="B9" s="18" t="s">
        <v>43</v>
      </c>
      <c r="C9" s="18">
        <f>SUM(C5:C8)</f>
        <v>2290</v>
      </c>
      <c r="D9" s="18">
        <f>SUM(D5:D8)</f>
        <v>3710</v>
      </c>
      <c r="E9" s="13"/>
      <c r="F9" s="13"/>
      <c r="G9" s="13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ht="39" customHeight="1" x14ac:dyDescent="0.25">
      <c r="A11" s="31" t="s">
        <v>56</v>
      </c>
      <c r="B11" s="31"/>
      <c r="C11" s="31"/>
      <c r="D11" s="31"/>
      <c r="E11" s="31"/>
      <c r="F11" s="31"/>
      <c r="G11" s="31"/>
      <c r="H11" s="1"/>
      <c r="I11" s="1"/>
    </row>
    <row r="12" spans="1:9" x14ac:dyDescent="0.25">
      <c r="A12" s="14" t="s">
        <v>2</v>
      </c>
      <c r="B12" s="9" t="s">
        <v>12</v>
      </c>
      <c r="C12" s="2">
        <v>573</v>
      </c>
      <c r="D12" s="2">
        <v>1651</v>
      </c>
      <c r="E12" s="2"/>
      <c r="F12" s="2"/>
      <c r="G12" s="2"/>
      <c r="H12" s="1"/>
      <c r="I12" s="1"/>
    </row>
    <row r="13" spans="1:9" x14ac:dyDescent="0.25">
      <c r="A13" s="14" t="s">
        <v>4</v>
      </c>
      <c r="B13" s="9" t="s">
        <v>18</v>
      </c>
      <c r="C13" s="2">
        <v>42</v>
      </c>
      <c r="D13" s="2"/>
      <c r="E13" s="2"/>
      <c r="F13" s="2"/>
      <c r="G13" s="2"/>
      <c r="H13" s="1"/>
      <c r="I13" s="1"/>
    </row>
    <row r="14" spans="1:9" ht="90" x14ac:dyDescent="0.25">
      <c r="A14" s="15" t="s">
        <v>6</v>
      </c>
      <c r="B14" s="9" t="s">
        <v>8</v>
      </c>
      <c r="C14" s="21">
        <v>174</v>
      </c>
      <c r="D14" s="2">
        <v>858</v>
      </c>
      <c r="E14" s="24" t="s">
        <v>35</v>
      </c>
      <c r="F14" s="2"/>
      <c r="G14" s="2"/>
      <c r="H14" s="1"/>
      <c r="I14" s="1"/>
    </row>
    <row r="15" spans="1:9" x14ac:dyDescent="0.25">
      <c r="A15" s="15" t="s">
        <v>39</v>
      </c>
      <c r="B15" s="9" t="s">
        <v>24</v>
      </c>
      <c r="C15" s="2">
        <v>447</v>
      </c>
      <c r="D15" s="2"/>
      <c r="E15" s="2"/>
      <c r="F15" s="2"/>
      <c r="G15" s="2"/>
      <c r="H15" s="1"/>
      <c r="I15" s="1"/>
    </row>
    <row r="16" spans="1:9" x14ac:dyDescent="0.25">
      <c r="A16" s="15" t="s">
        <v>9</v>
      </c>
      <c r="B16" s="9" t="s">
        <v>31</v>
      </c>
      <c r="C16" s="2">
        <v>663</v>
      </c>
      <c r="D16" s="2">
        <v>11224</v>
      </c>
      <c r="E16" s="3"/>
      <c r="F16" s="2"/>
      <c r="G16" s="2"/>
      <c r="H16" s="1"/>
      <c r="I16" s="1"/>
    </row>
    <row r="17" spans="1:9" x14ac:dyDescent="0.25">
      <c r="A17" s="4"/>
      <c r="B17" s="18" t="s">
        <v>43</v>
      </c>
      <c r="C17" s="18">
        <f>SUM(C12:C16)</f>
        <v>1899</v>
      </c>
      <c r="D17" s="19">
        <f>SUM(D12:D16)</f>
        <v>13733</v>
      </c>
      <c r="E17" s="19"/>
      <c r="F17" s="18"/>
      <c r="G17" s="18"/>
      <c r="H17" s="1"/>
      <c r="I17" s="1"/>
    </row>
    <row r="18" spans="1:9" x14ac:dyDescent="0.25">
      <c r="A18" s="4"/>
      <c r="B18" s="2"/>
      <c r="C18" s="2"/>
      <c r="D18" s="2"/>
      <c r="E18" s="2"/>
      <c r="F18" s="2"/>
      <c r="G18" s="2"/>
      <c r="H18" s="1"/>
      <c r="I18" s="1"/>
    </row>
    <row r="19" spans="1:9" ht="27" customHeight="1" x14ac:dyDescent="0.25">
      <c r="A19" s="35" t="s">
        <v>57</v>
      </c>
      <c r="B19" s="35"/>
      <c r="C19" s="35"/>
      <c r="D19" s="35"/>
      <c r="E19" s="35"/>
      <c r="F19" s="35"/>
      <c r="G19" s="35"/>
      <c r="H19" s="1"/>
      <c r="I19" s="1"/>
    </row>
    <row r="20" spans="1:9" x14ac:dyDescent="0.25">
      <c r="A20" s="14" t="s">
        <v>2</v>
      </c>
      <c r="B20" s="9" t="s">
        <v>13</v>
      </c>
      <c r="C20" s="2">
        <v>736</v>
      </c>
      <c r="D20" s="2"/>
      <c r="E20" s="2"/>
      <c r="F20" s="2"/>
      <c r="G20" s="2"/>
      <c r="H20" s="1"/>
      <c r="I20" s="1"/>
    </row>
    <row r="21" spans="1:9" x14ac:dyDescent="0.25">
      <c r="A21" s="14" t="s">
        <v>4</v>
      </c>
      <c r="B21" s="9" t="s">
        <v>14</v>
      </c>
      <c r="C21" s="2">
        <v>355</v>
      </c>
      <c r="D21" s="2"/>
      <c r="E21" s="2"/>
      <c r="F21" s="2"/>
      <c r="G21" s="2"/>
      <c r="H21" s="1"/>
      <c r="I21" s="1"/>
    </row>
    <row r="22" spans="1:9" x14ac:dyDescent="0.25">
      <c r="A22" s="14" t="s">
        <v>6</v>
      </c>
      <c r="B22" s="9" t="s">
        <v>15</v>
      </c>
      <c r="C22" s="2">
        <v>522</v>
      </c>
      <c r="D22" s="2">
        <v>3771</v>
      </c>
      <c r="E22" s="2"/>
      <c r="F22" s="2"/>
      <c r="G22" s="2"/>
      <c r="H22" s="1"/>
      <c r="I22" s="1"/>
    </row>
    <row r="23" spans="1:9" x14ac:dyDescent="0.25">
      <c r="A23" s="14" t="s">
        <v>7</v>
      </c>
      <c r="B23" s="9" t="s">
        <v>16</v>
      </c>
      <c r="C23" s="2">
        <v>987</v>
      </c>
      <c r="D23" s="2"/>
      <c r="E23" s="2"/>
      <c r="F23" s="2"/>
      <c r="G23" s="2"/>
      <c r="H23" s="1"/>
      <c r="I23" s="1"/>
    </row>
    <row r="24" spans="1:9" x14ac:dyDescent="0.25">
      <c r="A24" s="14" t="s">
        <v>9</v>
      </c>
      <c r="B24" s="9" t="s">
        <v>17</v>
      </c>
      <c r="C24" s="2">
        <v>240</v>
      </c>
      <c r="D24" s="2"/>
      <c r="E24" s="2"/>
      <c r="F24" s="2"/>
      <c r="G24" s="2"/>
      <c r="H24" s="1"/>
      <c r="I24" s="1"/>
    </row>
    <row r="25" spans="1:9" x14ac:dyDescent="0.25">
      <c r="A25" s="15" t="s">
        <v>20</v>
      </c>
      <c r="B25" s="9" t="s">
        <v>21</v>
      </c>
      <c r="C25" s="2">
        <v>588</v>
      </c>
      <c r="D25" s="2"/>
      <c r="E25" s="2"/>
      <c r="F25" s="2"/>
      <c r="G25" s="2"/>
      <c r="H25" s="1"/>
      <c r="I25" s="1"/>
    </row>
    <row r="26" spans="1:9" x14ac:dyDescent="0.25">
      <c r="A26" s="14" t="s">
        <v>19</v>
      </c>
      <c r="B26" s="9" t="s">
        <v>22</v>
      </c>
      <c r="C26" s="2">
        <v>913</v>
      </c>
      <c r="D26" s="2"/>
      <c r="E26" s="2"/>
      <c r="F26" s="2"/>
      <c r="G26" s="2"/>
      <c r="H26" s="1"/>
      <c r="I26" s="1"/>
    </row>
    <row r="27" spans="1:9" x14ac:dyDescent="0.25">
      <c r="A27" s="14" t="s">
        <v>25</v>
      </c>
      <c r="B27" s="17" t="s">
        <v>42</v>
      </c>
      <c r="C27" s="26">
        <v>210</v>
      </c>
      <c r="D27" s="5"/>
      <c r="E27" s="5"/>
      <c r="F27" s="5"/>
      <c r="G27" s="5"/>
    </row>
    <row r="28" spans="1:9" x14ac:dyDescent="0.25">
      <c r="A28" s="14" t="s">
        <v>26</v>
      </c>
      <c r="B28" s="9" t="s">
        <v>27</v>
      </c>
      <c r="C28" s="5">
        <v>270</v>
      </c>
      <c r="D28" s="5"/>
      <c r="E28" s="5"/>
      <c r="F28" s="5"/>
      <c r="G28" s="5"/>
    </row>
    <row r="29" spans="1:9" x14ac:dyDescent="0.25">
      <c r="A29" s="14" t="s">
        <v>28</v>
      </c>
      <c r="B29" s="9" t="s">
        <v>29</v>
      </c>
      <c r="C29" s="5">
        <v>122</v>
      </c>
      <c r="D29" s="5"/>
      <c r="E29" s="5"/>
      <c r="F29" s="5"/>
      <c r="G29" s="5"/>
    </row>
    <row r="30" spans="1:9" x14ac:dyDescent="0.25">
      <c r="A30" s="16" t="s">
        <v>38</v>
      </c>
      <c r="B30" s="9" t="s">
        <v>30</v>
      </c>
      <c r="C30" s="5">
        <v>149</v>
      </c>
      <c r="D30" s="5"/>
      <c r="E30" s="5"/>
      <c r="F30" s="5"/>
      <c r="G30" s="5"/>
    </row>
    <row r="31" spans="1:9" x14ac:dyDescent="0.25">
      <c r="A31" s="15" t="s">
        <v>37</v>
      </c>
      <c r="B31" s="9" t="s">
        <v>23</v>
      </c>
      <c r="C31" s="2">
        <v>3438</v>
      </c>
      <c r="D31" s="5"/>
      <c r="E31" s="5"/>
      <c r="F31" s="5"/>
      <c r="G31" s="5"/>
    </row>
    <row r="32" spans="1:9" ht="60" x14ac:dyDescent="0.25">
      <c r="A32" s="14" t="s">
        <v>41</v>
      </c>
      <c r="B32" s="9" t="s">
        <v>31</v>
      </c>
      <c r="C32" s="5"/>
      <c r="D32" s="5">
        <v>1380</v>
      </c>
      <c r="E32" s="24" t="s">
        <v>44</v>
      </c>
      <c r="F32" s="5"/>
      <c r="G32" s="5"/>
    </row>
    <row r="33" spans="1:7" x14ac:dyDescent="0.25">
      <c r="A33" s="5"/>
      <c r="B33" s="18" t="s">
        <v>43</v>
      </c>
      <c r="C33" s="22">
        <f>SUM(C20:C32)</f>
        <v>8530</v>
      </c>
      <c r="D33" s="22">
        <f>SUM(D20:D32)</f>
        <v>5151</v>
      </c>
      <c r="E33" s="20"/>
      <c r="F33" s="20"/>
      <c r="G33" s="20"/>
    </row>
    <row r="35" spans="1:7" x14ac:dyDescent="0.25">
      <c r="A35" s="33" t="s">
        <v>60</v>
      </c>
      <c r="B35" s="32"/>
      <c r="C35" s="32"/>
      <c r="D35" s="32"/>
      <c r="E35" s="32"/>
      <c r="F35" s="32"/>
      <c r="G35" s="34"/>
    </row>
    <row r="36" spans="1:7" x14ac:dyDescent="0.25">
      <c r="A36" s="5"/>
      <c r="B36" s="5" t="s">
        <v>52</v>
      </c>
      <c r="C36" s="5" t="s">
        <v>53</v>
      </c>
      <c r="D36" s="5"/>
      <c r="E36" s="5"/>
      <c r="F36" s="5"/>
      <c r="G36" s="5"/>
    </row>
    <row r="37" spans="1:7" ht="45" x14ac:dyDescent="0.25">
      <c r="A37" s="16" t="s">
        <v>2</v>
      </c>
      <c r="B37" s="9" t="s">
        <v>47</v>
      </c>
      <c r="C37" s="27">
        <v>0.13239999999999999</v>
      </c>
      <c r="D37" s="5"/>
      <c r="E37" s="5"/>
      <c r="F37" s="5"/>
      <c r="G37" s="5"/>
    </row>
    <row r="38" spans="1:7" ht="45" x14ac:dyDescent="0.25">
      <c r="A38" s="16" t="s">
        <v>4</v>
      </c>
      <c r="B38" s="9" t="s">
        <v>46</v>
      </c>
      <c r="C38" s="28">
        <v>5.6399999999999999E-2</v>
      </c>
      <c r="D38" s="5"/>
      <c r="E38" s="5"/>
      <c r="F38" s="5"/>
      <c r="G38" s="5"/>
    </row>
    <row r="39" spans="1:7" ht="90" x14ac:dyDescent="0.25">
      <c r="A39" s="16" t="s">
        <v>48</v>
      </c>
      <c r="B39" s="9" t="s">
        <v>49</v>
      </c>
      <c r="C39" s="28">
        <v>3.5999999999999999E-3</v>
      </c>
      <c r="D39" s="5"/>
      <c r="E39" s="5"/>
      <c r="F39" s="5"/>
      <c r="G39" s="5"/>
    </row>
    <row r="40" spans="1:7" ht="86.25" customHeight="1" x14ac:dyDescent="0.25">
      <c r="A40" s="16" t="s">
        <v>7</v>
      </c>
      <c r="B40" s="9" t="s">
        <v>58</v>
      </c>
      <c r="C40" s="27">
        <v>0.16470000000000001</v>
      </c>
      <c r="D40" s="5"/>
      <c r="E40" s="5"/>
      <c r="F40" s="5"/>
      <c r="G40" s="5"/>
    </row>
    <row r="41" spans="1:7" ht="30" x14ac:dyDescent="0.25">
      <c r="A41" s="16" t="s">
        <v>9</v>
      </c>
      <c r="B41" s="9" t="s">
        <v>50</v>
      </c>
      <c r="C41" s="28">
        <v>4.1300000000000003E-2</v>
      </c>
      <c r="D41" s="5"/>
      <c r="E41" s="5"/>
      <c r="F41" s="5"/>
      <c r="G41" s="5"/>
    </row>
    <row r="42" spans="1:7" ht="30" x14ac:dyDescent="0.25">
      <c r="A42" s="16" t="s">
        <v>20</v>
      </c>
      <c r="B42" s="9" t="s">
        <v>51</v>
      </c>
      <c r="C42" s="28">
        <v>2.0400000000000001E-2</v>
      </c>
      <c r="D42" s="5"/>
      <c r="E42" s="5"/>
      <c r="F42" s="5"/>
      <c r="G42" s="5"/>
    </row>
    <row r="43" spans="1:7" x14ac:dyDescent="0.25">
      <c r="A43" s="5"/>
      <c r="B43" s="18" t="s">
        <v>43</v>
      </c>
      <c r="C43" s="22">
        <f>SUM(C37:C42)</f>
        <v>0.41879999999999995</v>
      </c>
    </row>
  </sheetData>
  <mergeCells count="4">
    <mergeCell ref="F1:G1"/>
    <mergeCell ref="A11:G11"/>
    <mergeCell ref="A19:G19"/>
    <mergeCell ref="A35:G35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chodniki, place parkingi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2022-12-02T09:24:40Z</dcterms:modified>
</cp:coreProperties>
</file>